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420"/>
  </bookViews>
  <sheets>
    <sheet name="附件" sheetId="3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4" i="3"/>
</calcChain>
</file>

<file path=xl/sharedStrings.xml><?xml version="1.0" encoding="utf-8"?>
<sst xmlns="http://schemas.openxmlformats.org/spreadsheetml/2006/main" count="52" uniqueCount="32">
  <si>
    <t>附件：</t>
  </si>
  <si>
    <t>序号</t>
  </si>
  <si>
    <t>姓名</t>
  </si>
  <si>
    <t>招聘科室</t>
  </si>
  <si>
    <t>性别</t>
  </si>
  <si>
    <t>岗位</t>
  </si>
  <si>
    <t>医教研</t>
  </si>
  <si>
    <t>6月15日医教研岗位面试通过人员名单</t>
    <phoneticPr fontId="8" type="noConversion"/>
  </si>
  <si>
    <t>魏潇漪</t>
  </si>
  <si>
    <t>鄢文情</t>
  </si>
  <si>
    <t>陈婷婷</t>
  </si>
  <si>
    <t>蒙钰铭</t>
  </si>
  <si>
    <t>何淑滢</t>
  </si>
  <si>
    <t>刘子丞</t>
  </si>
  <si>
    <t>冼诗萍</t>
  </si>
  <si>
    <t>倪珊珊</t>
  </si>
  <si>
    <t>陈财</t>
  </si>
  <si>
    <t>李润锋</t>
  </si>
  <si>
    <t>王艾</t>
  </si>
  <si>
    <t>郭晓升</t>
  </si>
  <si>
    <t>张艳</t>
  </si>
  <si>
    <t>陈泺帆</t>
  </si>
  <si>
    <t>胡晓惠</t>
  </si>
  <si>
    <t>创面修复与烧伤外科</t>
  </si>
  <si>
    <t>急诊医学科</t>
  </si>
  <si>
    <t>生殖医学中心</t>
  </si>
  <si>
    <t>病理科</t>
  </si>
  <si>
    <t>呼吸与危重症医学科</t>
  </si>
  <si>
    <t>心血管病中心</t>
  </si>
  <si>
    <t>重症医学科</t>
    <phoneticPr fontId="8" type="noConversion"/>
  </si>
  <si>
    <t>重症医学科</t>
    <phoneticPr fontId="8" type="noConversion"/>
  </si>
  <si>
    <t>重症医学科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</si>
</sst>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rgb="FF000000"/>
      <name val="等线"/>
      <family val="3"/>
      <charset val="134"/>
    </font>
    <font>
      <b/>
      <sz val="11"/>
      <color theme="1"/>
      <name val="等线"/>
      <family val="3"/>
      <charset val="134"/>
    </font>
    <font>
      <sz val="11"/>
      <color theme="1"/>
      <name val="等线"/>
      <family val="3"/>
      <charset val="134"/>
    </font>
    <font>
      <sz val="11"/>
      <color rgb="FF000000"/>
      <name val="宋体"/>
      <family val="3"/>
      <charset val="134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1" fillId="0" borderId="0"/>
  </cellStyleXfs>
  <cellXfs count="8">
    <xf numFmtId="0" fontId="0" fillId="0" borderId="0" xfId="0"/>
    <xf numFmtId="0" fontId="1" fillId="0" borderId="0" xfId="2"/>
    <xf numFmtId="0" fontId="2" fillId="0" borderId="0" xfId="2" applyFont="1" applyAlignment="1">
      <alignment horizontal="left" vertical="center"/>
    </xf>
    <xf numFmtId="0" fontId="4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&#24180;&#20154;&#25165;&#25307;&#32856;/3.%20&#38754;&#35797;&#23433;&#25490;/1.%20&#38754;&#35797;&#32479;&#35745;&#25968;&#25454;&#65288;&#27719;&#24635;&#65289;202306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上午 "/>
      <sheetName val="面试整体情况"/>
      <sheetName val="各系列岗位人员招聘情况"/>
      <sheetName val="各科室招聘人员透视"/>
      <sheetName val="各科室招聘情况（含在站）"/>
      <sheetName val="各科室招聘情况（博士后） (2)"/>
      <sheetName val="各科室招聘情况（博士后）"/>
      <sheetName val="各科室招聘情况（硕士医师）"/>
      <sheetName val="硕士医师试岗情况"/>
      <sheetName val="合并"/>
      <sheetName val="入职统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49">
          <cell r="D249" t="str">
            <v>魏潇漪</v>
          </cell>
          <cell r="E249" t="str">
            <v>无</v>
          </cell>
          <cell r="F249" t="str">
            <v>创面修复与烧伤外科</v>
          </cell>
          <cell r="G249" t="str">
            <v>是</v>
          </cell>
          <cell r="H249" t="str">
            <v>医师岗（硕士）</v>
          </cell>
          <cell r="J249" t="str">
            <v>女</v>
          </cell>
        </row>
        <row r="250">
          <cell r="D250" t="str">
            <v>鄢文情</v>
          </cell>
          <cell r="E250" t="str">
            <v>无</v>
          </cell>
          <cell r="F250" t="str">
            <v>重症医学科（综合ICU)</v>
          </cell>
          <cell r="G250" t="str">
            <v>是</v>
          </cell>
          <cell r="H250" t="str">
            <v>医师岗（硕士）</v>
          </cell>
          <cell r="J250" t="str">
            <v>女</v>
          </cell>
        </row>
        <row r="251">
          <cell r="D251" t="str">
            <v>陈婷婷</v>
          </cell>
          <cell r="E251" t="str">
            <v>无</v>
          </cell>
          <cell r="F251" t="str">
            <v>重症医学科（外科ICU)</v>
          </cell>
          <cell r="G251" t="str">
            <v>是</v>
          </cell>
          <cell r="H251" t="str">
            <v>医师岗（硕士）</v>
          </cell>
          <cell r="J251" t="str">
            <v>女</v>
          </cell>
        </row>
        <row r="252">
          <cell r="D252" t="str">
            <v>蒙钰铭</v>
          </cell>
          <cell r="E252" t="str">
            <v>无</v>
          </cell>
          <cell r="F252" t="str">
            <v>重症医学科（综合ICU)</v>
          </cell>
          <cell r="G252" t="str">
            <v>是</v>
          </cell>
          <cell r="H252" t="str">
            <v>医师岗（硕士）</v>
          </cell>
          <cell r="J252" t="str">
            <v>女</v>
          </cell>
        </row>
        <row r="253">
          <cell r="D253" t="str">
            <v>何淑滢</v>
          </cell>
          <cell r="E253" t="str">
            <v>无</v>
          </cell>
          <cell r="F253" t="str">
            <v>急诊医学科</v>
          </cell>
          <cell r="G253" t="str">
            <v>是</v>
          </cell>
          <cell r="H253" t="str">
            <v>医师岗（硕士）</v>
          </cell>
          <cell r="J253" t="str">
            <v>女</v>
          </cell>
        </row>
        <row r="254">
          <cell r="D254" t="str">
            <v>李雪莹</v>
          </cell>
          <cell r="E254" t="str">
            <v>无</v>
          </cell>
          <cell r="F254" t="str">
            <v>急诊医学科</v>
          </cell>
          <cell r="G254" t="str">
            <v>是</v>
          </cell>
          <cell r="H254" t="str">
            <v>医师岗（硕士）</v>
          </cell>
          <cell r="J254" t="str">
            <v>女</v>
          </cell>
        </row>
        <row r="255">
          <cell r="D255" t="str">
            <v>刘畅</v>
          </cell>
          <cell r="E255" t="str">
            <v>无</v>
          </cell>
          <cell r="F255" t="str">
            <v>生殖医学中心</v>
          </cell>
          <cell r="G255" t="str">
            <v>是</v>
          </cell>
          <cell r="H255" t="str">
            <v>医师岗（硕士）</v>
          </cell>
          <cell r="J255" t="str">
            <v>男</v>
          </cell>
        </row>
        <row r="256">
          <cell r="D256" t="str">
            <v>刘子丞</v>
          </cell>
          <cell r="E256" t="str">
            <v>无</v>
          </cell>
          <cell r="F256" t="str">
            <v>生殖医学中心</v>
          </cell>
          <cell r="G256" t="str">
            <v>是</v>
          </cell>
          <cell r="H256" t="str">
            <v>医师岗（硕士）</v>
          </cell>
          <cell r="J256" t="str">
            <v>男</v>
          </cell>
        </row>
        <row r="257">
          <cell r="D257" t="str">
            <v>冼诗萍</v>
          </cell>
          <cell r="E257" t="str">
            <v>无</v>
          </cell>
          <cell r="F257" t="str">
            <v>病理科</v>
          </cell>
          <cell r="G257" t="str">
            <v>是</v>
          </cell>
          <cell r="H257" t="str">
            <v>医师岗（硕士）</v>
          </cell>
          <cell r="J257" t="str">
            <v>女</v>
          </cell>
        </row>
        <row r="258">
          <cell r="D258" t="str">
            <v>倪珊珊</v>
          </cell>
          <cell r="E258" t="str">
            <v>无</v>
          </cell>
          <cell r="F258" t="str">
            <v>重症医学科（外科ICU)</v>
          </cell>
          <cell r="G258" t="str">
            <v>是</v>
          </cell>
          <cell r="H258" t="str">
            <v>医师岗（硕士）</v>
          </cell>
          <cell r="J258" t="str">
            <v>女</v>
          </cell>
        </row>
        <row r="259">
          <cell r="D259" t="str">
            <v>陈财</v>
          </cell>
          <cell r="E259" t="str">
            <v>无</v>
          </cell>
          <cell r="F259" t="str">
            <v>呼吸与危重症医学科</v>
          </cell>
          <cell r="G259" t="str">
            <v>是</v>
          </cell>
          <cell r="H259" t="str">
            <v>医师岗（硕士）</v>
          </cell>
          <cell r="J259" t="str">
            <v>男</v>
          </cell>
        </row>
        <row r="260">
          <cell r="D260" t="str">
            <v>廖玉麟</v>
          </cell>
          <cell r="E260" t="str">
            <v>无</v>
          </cell>
          <cell r="F260" t="str">
            <v>呼吸与危重症医学科</v>
          </cell>
          <cell r="G260" t="str">
            <v>是</v>
          </cell>
          <cell r="H260" t="str">
            <v>医师岗（硕士）</v>
          </cell>
          <cell r="J260" t="str">
            <v>女</v>
          </cell>
        </row>
        <row r="261">
          <cell r="D261" t="str">
            <v>李润锋</v>
          </cell>
          <cell r="E261" t="str">
            <v>无</v>
          </cell>
          <cell r="F261" t="str">
            <v>呼吸与危重症医学科</v>
          </cell>
          <cell r="G261" t="str">
            <v>是</v>
          </cell>
          <cell r="H261" t="str">
            <v>医师岗（硕士）</v>
          </cell>
          <cell r="J261" t="str">
            <v>男</v>
          </cell>
        </row>
        <row r="262">
          <cell r="D262" t="str">
            <v>王艾</v>
          </cell>
          <cell r="E262" t="str">
            <v>无</v>
          </cell>
          <cell r="F262" t="str">
            <v>心血管病中心</v>
          </cell>
          <cell r="G262" t="str">
            <v>是</v>
          </cell>
          <cell r="H262" t="str">
            <v>医师岗（硕士）</v>
          </cell>
          <cell r="J262" t="str">
            <v>女</v>
          </cell>
        </row>
        <row r="263">
          <cell r="D263" t="str">
            <v>郭晓升</v>
          </cell>
          <cell r="E263" t="str">
            <v>无</v>
          </cell>
          <cell r="F263" t="str">
            <v>心血管病中心</v>
          </cell>
          <cell r="G263" t="str">
            <v>是</v>
          </cell>
          <cell r="H263" t="str">
            <v>医师岗（硕士）</v>
          </cell>
          <cell r="J263" t="str">
            <v>男</v>
          </cell>
        </row>
        <row r="264">
          <cell r="D264" t="str">
            <v>张艳</v>
          </cell>
          <cell r="E264" t="str">
            <v>无</v>
          </cell>
          <cell r="F264" t="str">
            <v>心血管病中心</v>
          </cell>
          <cell r="G264" t="str">
            <v>是</v>
          </cell>
          <cell r="H264" t="str">
            <v>医师岗（硕士）</v>
          </cell>
          <cell r="J264" t="str">
            <v>女</v>
          </cell>
        </row>
        <row r="265">
          <cell r="D265" t="str">
            <v>陈泺帆</v>
          </cell>
          <cell r="E265" t="str">
            <v>无</v>
          </cell>
          <cell r="F265" t="str">
            <v>心血管病中心</v>
          </cell>
          <cell r="G265" t="str">
            <v>是</v>
          </cell>
          <cell r="H265" t="str">
            <v>医师岗（硕士）</v>
          </cell>
          <cell r="J265" t="str">
            <v>男</v>
          </cell>
        </row>
        <row r="266">
          <cell r="D266" t="str">
            <v>胡晓惠</v>
          </cell>
          <cell r="E266" t="str">
            <v>无</v>
          </cell>
          <cell r="F266" t="str">
            <v>心血管病中心</v>
          </cell>
          <cell r="G266" t="str">
            <v>是</v>
          </cell>
          <cell r="H266" t="str">
            <v>医师岗（硕士）</v>
          </cell>
          <cell r="J266" t="str">
            <v>女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J14" sqref="J14"/>
    </sheetView>
  </sheetViews>
  <sheetFormatPr defaultColWidth="8.88671875" defaultRowHeight="14.4" x14ac:dyDescent="0.25"/>
  <cols>
    <col min="1" max="1" width="8.88671875" style="1"/>
    <col min="2" max="2" width="12.88671875" style="1" customWidth="1"/>
    <col min="3" max="3" width="23.77734375" style="1" customWidth="1"/>
    <col min="4" max="4" width="9.33203125" style="1" customWidth="1"/>
    <col min="5" max="5" width="11.21875" style="1" customWidth="1"/>
    <col min="6" max="16384" width="8.88671875" style="1"/>
  </cols>
  <sheetData>
    <row r="1" spans="1:5" ht="18.600000000000001" customHeight="1" x14ac:dyDescent="0.25">
      <c r="A1" s="2" t="s">
        <v>0</v>
      </c>
    </row>
    <row r="2" spans="1:5" ht="34.799999999999997" customHeight="1" x14ac:dyDescent="0.25">
      <c r="A2" s="7" t="s">
        <v>7</v>
      </c>
      <c r="B2" s="7"/>
      <c r="C2" s="7"/>
      <c r="D2" s="7"/>
      <c r="E2" s="7"/>
    </row>
    <row r="3" spans="1:5" ht="19.95" customHeight="1" x14ac:dyDescent="0.25">
      <c r="A3" s="3" t="s">
        <v>1</v>
      </c>
      <c r="B3" s="4" t="s">
        <v>2</v>
      </c>
      <c r="C3" s="4" t="s">
        <v>3</v>
      </c>
      <c r="D3" s="3" t="s">
        <v>4</v>
      </c>
      <c r="E3" s="4" t="s">
        <v>5</v>
      </c>
    </row>
    <row r="4" spans="1:5" ht="19.95" customHeight="1" x14ac:dyDescent="0.25">
      <c r="A4" s="5">
        <v>1</v>
      </c>
      <c r="B4" s="5" t="s">
        <v>8</v>
      </c>
      <c r="C4" s="5" t="s">
        <v>23</v>
      </c>
      <c r="D4" s="5" t="str">
        <f>VLOOKUP(B4,[1]合并!$D$249:$J$267,7,0)</f>
        <v>女</v>
      </c>
      <c r="E4" s="5" t="s">
        <v>6</v>
      </c>
    </row>
    <row r="5" spans="1:5" ht="19.95" customHeight="1" x14ac:dyDescent="0.25">
      <c r="A5" s="6">
        <v>2</v>
      </c>
      <c r="B5" s="5" t="s">
        <v>9</v>
      </c>
      <c r="C5" s="5" t="s">
        <v>29</v>
      </c>
      <c r="D5" s="5" t="str">
        <f>VLOOKUP(B5,[1]合并!$D$249:$J$267,7,0)</f>
        <v>女</v>
      </c>
      <c r="E5" s="5" t="s">
        <v>6</v>
      </c>
    </row>
    <row r="6" spans="1:5" ht="19.95" customHeight="1" x14ac:dyDescent="0.25">
      <c r="A6" s="5">
        <v>3</v>
      </c>
      <c r="B6" s="5" t="s">
        <v>10</v>
      </c>
      <c r="C6" s="5" t="s">
        <v>30</v>
      </c>
      <c r="D6" s="5" t="str">
        <f>VLOOKUP(B6,[1]合并!$D$249:$J$267,7,0)</f>
        <v>女</v>
      </c>
      <c r="E6" s="5" t="s">
        <v>6</v>
      </c>
    </row>
    <row r="7" spans="1:5" ht="19.95" customHeight="1" x14ac:dyDescent="0.25">
      <c r="A7" s="6">
        <v>4</v>
      </c>
      <c r="B7" s="5" t="s">
        <v>11</v>
      </c>
      <c r="C7" s="5" t="s">
        <v>31</v>
      </c>
      <c r="D7" s="5" t="str">
        <f>VLOOKUP(B7,[1]合并!$D$249:$J$267,7,0)</f>
        <v>女</v>
      </c>
      <c r="E7" s="5" t="s">
        <v>6</v>
      </c>
    </row>
    <row r="8" spans="1:5" ht="19.95" customHeight="1" x14ac:dyDescent="0.25">
      <c r="A8" s="5">
        <v>5</v>
      </c>
      <c r="B8" s="5" t="s">
        <v>15</v>
      </c>
      <c r="C8" s="5" t="s">
        <v>31</v>
      </c>
      <c r="D8" s="5" t="str">
        <f>VLOOKUP(B8,[1]合并!$D$249:$J$267,7,0)</f>
        <v>女</v>
      </c>
      <c r="E8" s="5" t="s">
        <v>6</v>
      </c>
    </row>
    <row r="9" spans="1:5" ht="19.95" customHeight="1" x14ac:dyDescent="0.25">
      <c r="A9" s="6">
        <v>6</v>
      </c>
      <c r="B9" s="5" t="s">
        <v>12</v>
      </c>
      <c r="C9" s="5" t="s">
        <v>24</v>
      </c>
      <c r="D9" s="5" t="str">
        <f>VLOOKUP(B9,[1]合并!$D$249:$J$267,7,0)</f>
        <v>女</v>
      </c>
      <c r="E9" s="5" t="s">
        <v>6</v>
      </c>
    </row>
    <row r="10" spans="1:5" ht="19.95" customHeight="1" x14ac:dyDescent="0.25">
      <c r="A10" s="5">
        <v>7</v>
      </c>
      <c r="B10" s="5" t="s">
        <v>13</v>
      </c>
      <c r="C10" s="5" t="s">
        <v>25</v>
      </c>
      <c r="D10" s="5" t="str">
        <f>VLOOKUP(B10,[1]合并!$D$249:$J$267,7,0)</f>
        <v>男</v>
      </c>
      <c r="E10" s="5" t="s">
        <v>6</v>
      </c>
    </row>
    <row r="11" spans="1:5" ht="19.95" customHeight="1" x14ac:dyDescent="0.25">
      <c r="A11" s="6">
        <v>8</v>
      </c>
      <c r="B11" s="5" t="s">
        <v>14</v>
      </c>
      <c r="C11" s="5" t="s">
        <v>26</v>
      </c>
      <c r="D11" s="5" t="str">
        <f>VLOOKUP(B11,[1]合并!$D$249:$J$267,7,0)</f>
        <v>女</v>
      </c>
      <c r="E11" s="5" t="s">
        <v>6</v>
      </c>
    </row>
    <row r="12" spans="1:5" ht="19.95" customHeight="1" x14ac:dyDescent="0.25">
      <c r="A12" s="5">
        <v>9</v>
      </c>
      <c r="B12" s="5" t="s">
        <v>16</v>
      </c>
      <c r="C12" s="5" t="s">
        <v>27</v>
      </c>
      <c r="D12" s="5" t="str">
        <f>VLOOKUP(B12,[1]合并!$D$249:$J$267,7,0)</f>
        <v>男</v>
      </c>
      <c r="E12" s="5" t="s">
        <v>6</v>
      </c>
    </row>
    <row r="13" spans="1:5" ht="19.95" customHeight="1" x14ac:dyDescent="0.25">
      <c r="A13" s="6">
        <v>10</v>
      </c>
      <c r="B13" s="5" t="s">
        <v>17</v>
      </c>
      <c r="C13" s="5" t="s">
        <v>27</v>
      </c>
      <c r="D13" s="5" t="str">
        <f>VLOOKUP(B13,[1]合并!$D$249:$J$267,7,0)</f>
        <v>男</v>
      </c>
      <c r="E13" s="5" t="s">
        <v>6</v>
      </c>
    </row>
    <row r="14" spans="1:5" ht="19.95" customHeight="1" x14ac:dyDescent="0.25">
      <c r="A14" s="5">
        <v>11</v>
      </c>
      <c r="B14" s="5" t="s">
        <v>19</v>
      </c>
      <c r="C14" s="5" t="s">
        <v>28</v>
      </c>
      <c r="D14" s="5" t="str">
        <f>VLOOKUP(B14,[1]合并!$D$249:$J$267,7,0)</f>
        <v>男</v>
      </c>
      <c r="E14" s="5" t="s">
        <v>6</v>
      </c>
    </row>
    <row r="15" spans="1:5" ht="19.95" customHeight="1" x14ac:dyDescent="0.25">
      <c r="A15" s="6">
        <v>12</v>
      </c>
      <c r="B15" s="5" t="s">
        <v>22</v>
      </c>
      <c r="C15" s="5" t="s">
        <v>28</v>
      </c>
      <c r="D15" s="5" t="str">
        <f>VLOOKUP(B15,[1]合并!$D$249:$J$267,7,0)</f>
        <v>女</v>
      </c>
      <c r="E15" s="5" t="s">
        <v>6</v>
      </c>
    </row>
    <row r="16" spans="1:5" ht="19.95" customHeight="1" x14ac:dyDescent="0.25">
      <c r="A16" s="5">
        <v>13</v>
      </c>
      <c r="B16" s="5" t="s">
        <v>20</v>
      </c>
      <c r="C16" s="5" t="s">
        <v>28</v>
      </c>
      <c r="D16" s="5" t="str">
        <f>VLOOKUP(B16,[1]合并!$D$249:$J$267,7,0)</f>
        <v>女</v>
      </c>
      <c r="E16" s="5" t="s">
        <v>6</v>
      </c>
    </row>
    <row r="17" spans="1:5" ht="19.95" customHeight="1" x14ac:dyDescent="0.25">
      <c r="A17" s="6">
        <v>14</v>
      </c>
      <c r="B17" s="5" t="s">
        <v>18</v>
      </c>
      <c r="C17" s="5" t="s">
        <v>28</v>
      </c>
      <c r="D17" s="5" t="str">
        <f>VLOOKUP(B17,[1]合并!$D$249:$J$267,7,0)</f>
        <v>女</v>
      </c>
      <c r="E17" s="5" t="s">
        <v>6</v>
      </c>
    </row>
    <row r="18" spans="1:5" ht="19.95" customHeight="1" x14ac:dyDescent="0.25">
      <c r="A18" s="5">
        <v>15</v>
      </c>
      <c r="B18" s="5" t="s">
        <v>21</v>
      </c>
      <c r="C18" s="5" t="s">
        <v>28</v>
      </c>
      <c r="D18" s="5" t="str">
        <f>VLOOKUP(B18,[1]合并!$D$249:$J$267,7,0)</f>
        <v>男</v>
      </c>
      <c r="E18" s="5" t="s">
        <v>6</v>
      </c>
    </row>
  </sheetData>
  <mergeCells count="1">
    <mergeCell ref="A2:E2"/>
  </mergeCells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2023-04-28T02:35:00Z</dcterms:created>
  <dcterms:modified xsi:type="dcterms:W3CDTF">2023-06-20T11:39:24Z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10D4EFA6DCF94BC4B3730AF60BD8F48A_12</vt:lpwstr>
  </property>
  <property fmtid="{D5CDD505-2E9C-101B-9397-08002B2CF9AE}" pid="3" name="KSOProductBuildVer">
    <vt:lpwstr>2052-11.1.0.14309</vt:lpwstr>
  </property>
</Properties>
</file>